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filterPrivacy="1" checkCompatibility="1"/>
  <xr:revisionPtr revIDLastSave="0" documentId="13_ncr:1_{D8ED15C6-F790-E342-A739-CB58B428B2A3}" xr6:coauthVersionLast="47" xr6:coauthVersionMax="47" xr10:uidLastSave="{00000000-0000-0000-0000-000000000000}"/>
  <bookViews>
    <workbookView xWindow="9740" yWindow="500" windowWidth="19060" windowHeight="16240" xr2:uid="{00000000-000D-0000-FFFF-FFFF00000000}"/>
  </bookViews>
  <sheets>
    <sheet name="Výkaz výměr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6" i="1" l="1"/>
  <c r="D24" i="1"/>
  <c r="E24" i="1" s="1"/>
  <c r="B32" i="1" l="1"/>
  <c r="D31" i="1"/>
  <c r="E31" i="1" s="1"/>
  <c r="D44" i="1"/>
  <c r="E44" i="1" s="1"/>
  <c r="B62" i="1"/>
  <c r="D61" i="1"/>
  <c r="E61" i="1" s="1"/>
  <c r="D60" i="1"/>
  <c r="E60" i="1" s="1"/>
  <c r="D59" i="1"/>
  <c r="D28" i="1"/>
  <c r="E28" i="1" s="1"/>
  <c r="D10" i="1"/>
  <c r="E10" i="1" s="1"/>
  <c r="D62" i="1" l="1"/>
  <c r="E59" i="1"/>
  <c r="E62" i="1" s="1"/>
  <c r="D15" i="1"/>
  <c r="E15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22" i="1"/>
  <c r="E22" i="1" s="1"/>
  <c r="D21" i="1"/>
  <c r="E21" i="1" s="1"/>
  <c r="D20" i="1"/>
  <c r="E20" i="1" s="1"/>
  <c r="B47" i="1" l="1"/>
  <c r="B64" i="1" s="1"/>
  <c r="D46" i="1"/>
  <c r="E46" i="1" s="1"/>
  <c r="D45" i="1"/>
  <c r="E45" i="1" s="1"/>
  <c r="D36" i="1"/>
  <c r="E36" i="1" s="1"/>
  <c r="D35" i="1"/>
  <c r="D25" i="1"/>
  <c r="E25" i="1" s="1"/>
  <c r="D23" i="1"/>
  <c r="E23" i="1" s="1"/>
  <c r="D14" i="1"/>
  <c r="E14" i="1" s="1"/>
  <c r="D26" i="1"/>
  <c r="E26" i="1" s="1"/>
  <c r="D51" i="1"/>
  <c r="D52" i="1"/>
  <c r="E52" i="1" s="1"/>
  <c r="D53" i="1"/>
  <c r="E53" i="1" s="1"/>
  <c r="D54" i="1"/>
  <c r="E54" i="1" s="1"/>
  <c r="D55" i="1"/>
  <c r="E55" i="1" s="1"/>
  <c r="E51" i="1" l="1"/>
  <c r="E56" i="1" s="1"/>
  <c r="D56" i="1"/>
  <c r="D47" i="1"/>
  <c r="E35" i="1"/>
  <c r="E47" i="1" s="1"/>
  <c r="D30" i="1"/>
  <c r="E30" i="1" s="1"/>
  <c r="D13" i="1"/>
  <c r="E13" i="1" s="1"/>
  <c r="D27" i="1" l="1"/>
  <c r="E27" i="1" s="1"/>
  <c r="D29" i="1"/>
  <c r="D18" i="1"/>
  <c r="D7" i="1"/>
  <c r="D8" i="1"/>
  <c r="E8" i="1" s="1"/>
  <c r="D9" i="1"/>
  <c r="E9" i="1" s="1"/>
  <c r="D11" i="1"/>
  <c r="E11" i="1" s="1"/>
  <c r="D12" i="1"/>
  <c r="E12" i="1" s="1"/>
  <c r="D16" i="1"/>
  <c r="E16" i="1" s="1"/>
  <c r="D17" i="1"/>
  <c r="E17" i="1" s="1"/>
  <c r="E29" i="1" l="1"/>
  <c r="E7" i="1"/>
  <c r="D19" i="1"/>
  <c r="D32" i="1" s="1"/>
  <c r="E18" i="1"/>
  <c r="D64" i="1" l="1"/>
  <c r="E19" i="1"/>
  <c r="E32" i="1" s="1"/>
  <c r="E64" i="1" l="1"/>
</calcChain>
</file>

<file path=xl/sharedStrings.xml><?xml version="1.0" encoding="utf-8"?>
<sst xmlns="http://schemas.openxmlformats.org/spreadsheetml/2006/main" count="73" uniqueCount="57">
  <si>
    <t>Cena bez DPH</t>
  </si>
  <si>
    <t>DPH</t>
  </si>
  <si>
    <t>Cena s DPH</t>
  </si>
  <si>
    <t>Sazba DPH</t>
  </si>
  <si>
    <t>Stavba:</t>
  </si>
  <si>
    <t>Celkem za dopadovou plochu</t>
  </si>
  <si>
    <t>Celkem za cvičební prvky a služby</t>
  </si>
  <si>
    <t>montáž včetně betonáže</t>
  </si>
  <si>
    <t>CELKOVÁ CENA</t>
  </si>
  <si>
    <t>VÝKAZ VÝMĚR</t>
  </si>
  <si>
    <t>doprava</t>
  </si>
  <si>
    <t>1x human flag (pár)</t>
  </si>
  <si>
    <t>DĚTSKÉ HŘIŠTĚ</t>
  </si>
  <si>
    <t>Dopadová plocha - WORKOUT</t>
  </si>
  <si>
    <t>149,6m2 terénní práce (příprava plochy pro pokládku dopadové plochy, včetně odvozu zeminy)</t>
  </si>
  <si>
    <t>149,6m2 podkladové vrstvy a jejich zhutnění</t>
  </si>
  <si>
    <t>2x trampolína do země</t>
  </si>
  <si>
    <t>50m zhotovení obrubníku + doprava</t>
  </si>
  <si>
    <t>13x hrazda</t>
  </si>
  <si>
    <t>1x svislá hrazda</t>
  </si>
  <si>
    <t>1x negativí hrazda</t>
  </si>
  <si>
    <t>1x svislé žebřiny s mezerou</t>
  </si>
  <si>
    <t>1x vodorovný žebřík dlouhý 3m</t>
  </si>
  <si>
    <t>2x šikmý žebřík (monkey bar 30)</t>
  </si>
  <si>
    <t>1x šikmý žebřík (moneky bar 45)</t>
  </si>
  <si>
    <t>1x svislá tyč (poledance), délky 2800mm</t>
  </si>
  <si>
    <t>1x držák lana na šplah + lano, délky 2800mm</t>
  </si>
  <si>
    <t>1x nízká bradla prodloužená</t>
  </si>
  <si>
    <t>1x stupňovaná lavice</t>
  </si>
  <si>
    <t>2x šikmá lavice</t>
  </si>
  <si>
    <t>3x rovná lavice</t>
  </si>
  <si>
    <t xml:space="preserve">1x informační cedule </t>
  </si>
  <si>
    <t>1x lavice s bradly</t>
  </si>
  <si>
    <t>2x stupínek (SteUp)</t>
  </si>
  <si>
    <t>2x stojánek (Calisthenics balls)</t>
  </si>
  <si>
    <t>1x držák kruhů (ringholder)</t>
  </si>
  <si>
    <t>1x hrazda s více úchopy (multibar)</t>
  </si>
  <si>
    <t>Dopadová plocha - Dětské prvky</t>
  </si>
  <si>
    <t>73,2m2 terénní práce (příprava plochy pro pokládku dopadové plochy, včetně odvozu zeminy)</t>
  </si>
  <si>
    <t>73,2m2 osetí trávníku</t>
  </si>
  <si>
    <t>1x pískoviště 3x3m</t>
  </si>
  <si>
    <t>1x domeček zastřešený, se sedáky a oboustrannou kreslící tabulí</t>
  </si>
  <si>
    <t>1x zastřešený domeček s piškvorkami, počítadlem a kreslící tabulí</t>
  </si>
  <si>
    <t>1x kolotoč</t>
  </si>
  <si>
    <t>1x opičí dráha</t>
  </si>
  <si>
    <t>1x kombinovaná sestava</t>
  </si>
  <si>
    <t>WORKOUT</t>
  </si>
  <si>
    <t>1x stolek + 5x sedátka (akát)</t>
  </si>
  <si>
    <t>1x chajda (akát)</t>
  </si>
  <si>
    <t>73,2m2 dodání a pokládka zatravňovacích rohoží (kritická výška pádu 3m)</t>
  </si>
  <si>
    <t>117m2 dodání a pokládka litého EPDM granulátu 40 + 10mm (m2) Atypická barevná kombinace</t>
  </si>
  <si>
    <t>"Hurá za školu" 
WORKOUT + DĚTSKÉ HŘIŠTĚ, ZŠ ŠEŘÍKOVA OSTRAVA</t>
  </si>
  <si>
    <t>otevírací exhibice s ukázkou cviků</t>
  </si>
  <si>
    <t>32,6m2 dodání a pokládka litého EPDM granulátu 50 + 10mm (m2) Atypická barevná kombinace</t>
  </si>
  <si>
    <t>3x lavice s opěradlem</t>
  </si>
  <si>
    <t>1x bradla (Parrallels bars)</t>
  </si>
  <si>
    <t>1x lanové GYM centrum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</si>
</sst>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Arial"/>
      <family val="2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4" fontId="3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2" fontId="0" fillId="0" borderId="0" xfId="0" applyNumberForma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0" borderId="6" xfId="0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wrapText="1"/>
    </xf>
    <xf numFmtId="0" fontId="1" fillId="0" borderId="15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zoomScale="125" workbookViewId="0">
      <selection activeCell="B61" sqref="B61"/>
    </sheetView>
  </sheetViews>
  <sheetFormatPr baseColWidth="10" defaultColWidth="8.83203125" defaultRowHeight="15" x14ac:dyDescent="0.2"/>
  <cols>
    <col min="1" max="1" width="40.5" style="9" customWidth="1"/>
    <col min="2" max="2" width="17.1640625" customWidth="1"/>
    <col min="3" max="3" width="7.5" customWidth="1"/>
    <col min="4" max="4" width="14.33203125" customWidth="1"/>
    <col min="5" max="5" width="15.1640625" customWidth="1"/>
    <col min="8" max="8" width="9" bestFit="1" customWidth="1"/>
  </cols>
  <sheetData>
    <row r="1" spans="1:5" ht="27" thickBot="1" x14ac:dyDescent="0.35">
      <c r="A1" s="29" t="s">
        <v>9</v>
      </c>
      <c r="B1" s="30"/>
      <c r="C1" s="30"/>
      <c r="D1" s="30"/>
      <c r="E1" s="31"/>
    </row>
    <row r="2" spans="1:5" ht="16" thickBot="1" x14ac:dyDescent="0.25"/>
    <row r="3" spans="1:5" ht="17" x14ac:dyDescent="0.2">
      <c r="A3" s="10" t="s">
        <v>4</v>
      </c>
      <c r="B3" s="32" t="s">
        <v>51</v>
      </c>
      <c r="C3" s="33"/>
      <c r="D3" s="33"/>
      <c r="E3" s="34"/>
    </row>
    <row r="4" spans="1:5" ht="17" thickBot="1" x14ac:dyDescent="0.25">
      <c r="A4" s="7"/>
      <c r="B4" s="35"/>
      <c r="C4" s="36"/>
      <c r="D4" s="36"/>
      <c r="E4" s="37"/>
    </row>
    <row r="5" spans="1:5" ht="17" thickBot="1" x14ac:dyDescent="0.25">
      <c r="A5" s="8"/>
      <c r="B5" s="1"/>
      <c r="C5" s="1"/>
      <c r="D5" s="1"/>
      <c r="E5" s="1"/>
    </row>
    <row r="6" spans="1:5" ht="40" customHeight="1" thickBot="1" x14ac:dyDescent="0.25">
      <c r="A6" s="27" t="s">
        <v>46</v>
      </c>
      <c r="B6" s="15" t="s">
        <v>0</v>
      </c>
      <c r="C6" s="15" t="s">
        <v>3</v>
      </c>
      <c r="D6" s="15" t="s">
        <v>1</v>
      </c>
      <c r="E6" s="16" t="s">
        <v>2</v>
      </c>
    </row>
    <row r="7" spans="1:5" ht="20" customHeight="1" x14ac:dyDescent="0.2">
      <c r="A7" s="23" t="s">
        <v>18</v>
      </c>
      <c r="B7" s="18"/>
      <c r="C7" s="19">
        <v>0.21</v>
      </c>
      <c r="D7" s="20">
        <f>B7*C7</f>
        <v>0</v>
      </c>
      <c r="E7" s="20">
        <f t="shared" ref="E7:E27" si="0">B7+D7</f>
        <v>0</v>
      </c>
    </row>
    <row r="8" spans="1:5" ht="20" customHeight="1" x14ac:dyDescent="0.2">
      <c r="A8" s="23" t="s">
        <v>19</v>
      </c>
      <c r="B8" s="18"/>
      <c r="C8" s="19">
        <v>0.21</v>
      </c>
      <c r="D8" s="20">
        <f t="shared" ref="D8:D27" si="1">B8*21%</f>
        <v>0</v>
      </c>
      <c r="E8" s="20">
        <f t="shared" si="0"/>
        <v>0</v>
      </c>
    </row>
    <row r="9" spans="1:5" ht="20" customHeight="1" x14ac:dyDescent="0.2">
      <c r="A9" s="23" t="s">
        <v>11</v>
      </c>
      <c r="B9" s="18"/>
      <c r="C9" s="19">
        <v>0.21</v>
      </c>
      <c r="D9" s="20">
        <f t="shared" si="1"/>
        <v>0</v>
      </c>
      <c r="E9" s="20">
        <f t="shared" si="0"/>
        <v>0</v>
      </c>
    </row>
    <row r="10" spans="1:5" ht="20" customHeight="1" x14ac:dyDescent="0.2">
      <c r="A10" s="23" t="s">
        <v>55</v>
      </c>
      <c r="B10" s="18"/>
      <c r="C10" s="19">
        <v>0.21</v>
      </c>
      <c r="D10" s="20">
        <f t="shared" si="1"/>
        <v>0</v>
      </c>
      <c r="E10" s="20">
        <f t="shared" si="0"/>
        <v>0</v>
      </c>
    </row>
    <row r="11" spans="1:5" ht="20" customHeight="1" x14ac:dyDescent="0.2">
      <c r="A11" s="23" t="s">
        <v>35</v>
      </c>
      <c r="B11" s="18"/>
      <c r="C11" s="19">
        <v>0.21</v>
      </c>
      <c r="D11" s="20">
        <f t="shared" si="1"/>
        <v>0</v>
      </c>
      <c r="E11" s="20">
        <f t="shared" si="0"/>
        <v>0</v>
      </c>
    </row>
    <row r="12" spans="1:5" ht="20" customHeight="1" x14ac:dyDescent="0.2">
      <c r="A12" s="23" t="s">
        <v>36</v>
      </c>
      <c r="B12" s="18"/>
      <c r="C12" s="19">
        <v>0.21</v>
      </c>
      <c r="D12" s="20">
        <f t="shared" si="1"/>
        <v>0</v>
      </c>
      <c r="E12" s="20">
        <f t="shared" si="0"/>
        <v>0</v>
      </c>
    </row>
    <row r="13" spans="1:5" ht="20" customHeight="1" x14ac:dyDescent="0.2">
      <c r="A13" s="23" t="s">
        <v>22</v>
      </c>
      <c r="B13" s="18"/>
      <c r="C13" s="19">
        <v>0.21</v>
      </c>
      <c r="D13" s="20">
        <f t="shared" ref="D13" si="2">B13*21%</f>
        <v>0</v>
      </c>
      <c r="E13" s="20">
        <f t="shared" ref="E13" si="3">B13+D13</f>
        <v>0</v>
      </c>
    </row>
    <row r="14" spans="1:5" ht="20" customHeight="1" x14ac:dyDescent="0.2">
      <c r="A14" s="23" t="s">
        <v>21</v>
      </c>
      <c r="B14" s="18"/>
      <c r="C14" s="19">
        <v>0.21</v>
      </c>
      <c r="D14" s="20">
        <f t="shared" ref="D14:D15" si="4">B14*21%</f>
        <v>0</v>
      </c>
      <c r="E14" s="20">
        <f t="shared" ref="E14:E15" si="5">B14+D14</f>
        <v>0</v>
      </c>
    </row>
    <row r="15" spans="1:5" ht="20" customHeight="1" x14ac:dyDescent="0.2">
      <c r="A15" s="23" t="s">
        <v>20</v>
      </c>
      <c r="B15" s="18"/>
      <c r="C15" s="19">
        <v>0.21</v>
      </c>
      <c r="D15" s="20">
        <f t="shared" si="4"/>
        <v>0</v>
      </c>
      <c r="E15" s="20">
        <f t="shared" si="5"/>
        <v>0</v>
      </c>
    </row>
    <row r="16" spans="1:5" ht="20" customHeight="1" x14ac:dyDescent="0.2">
      <c r="A16" s="23" t="s">
        <v>23</v>
      </c>
      <c r="B16" s="18"/>
      <c r="C16" s="19">
        <v>0.21</v>
      </c>
      <c r="D16" s="20">
        <f t="shared" si="1"/>
        <v>0</v>
      </c>
      <c r="E16" s="20">
        <f t="shared" si="0"/>
        <v>0</v>
      </c>
    </row>
    <row r="17" spans="1:8" ht="20" customHeight="1" x14ac:dyDescent="0.2">
      <c r="A17" s="23" t="s">
        <v>24</v>
      </c>
      <c r="B17" s="18"/>
      <c r="C17" s="19">
        <v>0.21</v>
      </c>
      <c r="D17" s="20">
        <f t="shared" si="1"/>
        <v>0</v>
      </c>
      <c r="E17" s="20">
        <f t="shared" si="0"/>
        <v>0</v>
      </c>
    </row>
    <row r="18" spans="1:8" ht="20" customHeight="1" x14ac:dyDescent="0.2">
      <c r="A18" s="23" t="s">
        <v>25</v>
      </c>
      <c r="B18" s="18"/>
      <c r="C18" s="19">
        <v>0.21</v>
      </c>
      <c r="D18" s="20">
        <f t="shared" si="1"/>
        <v>0</v>
      </c>
      <c r="E18" s="20">
        <f t="shared" si="0"/>
        <v>0</v>
      </c>
    </row>
    <row r="19" spans="1:8" ht="20" customHeight="1" x14ac:dyDescent="0.2">
      <c r="A19" s="23" t="s">
        <v>26</v>
      </c>
      <c r="B19" s="18"/>
      <c r="C19" s="19">
        <v>0.21</v>
      </c>
      <c r="D19" s="20">
        <f t="shared" si="1"/>
        <v>0</v>
      </c>
      <c r="E19" s="20">
        <f t="shared" si="0"/>
        <v>0</v>
      </c>
      <c r="H19" s="6"/>
    </row>
    <row r="20" spans="1:8" ht="20" customHeight="1" x14ac:dyDescent="0.2">
      <c r="A20" s="23" t="s">
        <v>27</v>
      </c>
      <c r="B20" s="18"/>
      <c r="C20" s="19">
        <v>0.21</v>
      </c>
      <c r="D20" s="20">
        <f t="shared" ref="D20" si="6">B20*21%</f>
        <v>0</v>
      </c>
      <c r="E20" s="20">
        <f t="shared" ref="E20" si="7">B20+D20</f>
        <v>0</v>
      </c>
      <c r="H20" s="6"/>
    </row>
    <row r="21" spans="1:8" ht="20" customHeight="1" x14ac:dyDescent="0.2">
      <c r="A21" s="23" t="s">
        <v>28</v>
      </c>
      <c r="B21" s="18"/>
      <c r="C21" s="19">
        <v>0.21</v>
      </c>
      <c r="D21" s="20">
        <f t="shared" ref="D21:D22" si="8">B21*21%</f>
        <v>0</v>
      </c>
      <c r="E21" s="20">
        <f t="shared" ref="E21:E22" si="9">B21+D21</f>
        <v>0</v>
      </c>
      <c r="H21" s="6"/>
    </row>
    <row r="22" spans="1:8" ht="20" customHeight="1" x14ac:dyDescent="0.2">
      <c r="A22" s="23" t="s">
        <v>29</v>
      </c>
      <c r="B22" s="18"/>
      <c r="C22" s="19">
        <v>0.21</v>
      </c>
      <c r="D22" s="20">
        <f t="shared" si="8"/>
        <v>0</v>
      </c>
      <c r="E22" s="20">
        <f t="shared" si="9"/>
        <v>0</v>
      </c>
      <c r="H22" s="6"/>
    </row>
    <row r="23" spans="1:8" ht="20" customHeight="1" x14ac:dyDescent="0.2">
      <c r="A23" s="23" t="s">
        <v>31</v>
      </c>
      <c r="B23" s="18"/>
      <c r="C23" s="19">
        <v>0.21</v>
      </c>
      <c r="D23" s="20">
        <f t="shared" ref="D23:D25" si="10">B23*21%</f>
        <v>0</v>
      </c>
      <c r="E23" s="20">
        <f t="shared" ref="E23:E25" si="11">B23+D23</f>
        <v>0</v>
      </c>
      <c r="H23" s="6"/>
    </row>
    <row r="24" spans="1:8" ht="20" customHeight="1" x14ac:dyDescent="0.2">
      <c r="A24" s="23" t="s">
        <v>30</v>
      </c>
      <c r="B24" s="18"/>
      <c r="C24" s="19">
        <v>0.21</v>
      </c>
      <c r="D24" s="20">
        <f t="shared" ref="D24" si="12">B24*21%</f>
        <v>0</v>
      </c>
      <c r="E24" s="20">
        <f t="shared" ref="E24" si="13">B24+D24</f>
        <v>0</v>
      </c>
      <c r="H24" s="6"/>
    </row>
    <row r="25" spans="1:8" ht="20" customHeight="1" x14ac:dyDescent="0.2">
      <c r="A25" s="23" t="s">
        <v>54</v>
      </c>
      <c r="B25" s="18"/>
      <c r="C25" s="19">
        <v>0.21</v>
      </c>
      <c r="D25" s="20">
        <f t="shared" si="10"/>
        <v>0</v>
      </c>
      <c r="E25" s="20">
        <f t="shared" si="11"/>
        <v>0</v>
      </c>
      <c r="H25" s="6"/>
    </row>
    <row r="26" spans="1:8" ht="20" customHeight="1" x14ac:dyDescent="0.2">
      <c r="A26" s="23" t="s">
        <v>32</v>
      </c>
      <c r="B26" s="18"/>
      <c r="C26" s="19">
        <v>0.21</v>
      </c>
      <c r="D26" s="20">
        <f t="shared" ref="D26" si="14">B26*21%</f>
        <v>0</v>
      </c>
      <c r="E26" s="20">
        <f t="shared" ref="E26" si="15">B26+D26</f>
        <v>0</v>
      </c>
      <c r="H26" s="6"/>
    </row>
    <row r="27" spans="1:8" ht="20" customHeight="1" x14ac:dyDescent="0.2">
      <c r="A27" s="23" t="s">
        <v>33</v>
      </c>
      <c r="B27" s="18"/>
      <c r="C27" s="19">
        <v>0.21</v>
      </c>
      <c r="D27" s="20">
        <f t="shared" si="1"/>
        <v>0</v>
      </c>
      <c r="E27" s="20">
        <f t="shared" si="0"/>
        <v>0</v>
      </c>
    </row>
    <row r="28" spans="1:8" ht="20" customHeight="1" x14ac:dyDescent="0.2">
      <c r="A28" s="23" t="s">
        <v>34</v>
      </c>
      <c r="B28" s="18"/>
      <c r="C28" s="19">
        <v>0.21</v>
      </c>
      <c r="D28" s="20">
        <f t="shared" ref="D28" si="16">B28*21%</f>
        <v>0</v>
      </c>
      <c r="E28" s="20">
        <f t="shared" ref="E28" si="17">B28+D28</f>
        <v>0</v>
      </c>
    </row>
    <row r="29" spans="1:8" ht="20" customHeight="1" x14ac:dyDescent="0.2">
      <c r="A29" s="23" t="s">
        <v>7</v>
      </c>
      <c r="B29" s="18"/>
      <c r="C29" s="19">
        <v>0.21</v>
      </c>
      <c r="D29" s="20">
        <f t="shared" ref="D29" si="18">B29*21%</f>
        <v>0</v>
      </c>
      <c r="E29" s="20">
        <f t="shared" ref="E29" si="19">B29+D29</f>
        <v>0</v>
      </c>
    </row>
    <row r="30" spans="1:8" ht="20" customHeight="1" x14ac:dyDescent="0.2">
      <c r="A30" s="23" t="s">
        <v>10</v>
      </c>
      <c r="B30" s="18"/>
      <c r="C30" s="19">
        <v>0.21</v>
      </c>
      <c r="D30" s="20">
        <f t="shared" ref="D30" si="20">B30*21%</f>
        <v>0</v>
      </c>
      <c r="E30" s="20">
        <f t="shared" ref="E30" si="21">B30+D30</f>
        <v>0</v>
      </c>
    </row>
    <row r="31" spans="1:8" ht="20" customHeight="1" thickBot="1" x14ac:dyDescent="0.25">
      <c r="A31" s="23" t="s">
        <v>52</v>
      </c>
      <c r="B31" s="18"/>
      <c r="C31" s="19">
        <v>0.21</v>
      </c>
      <c r="D31" s="20">
        <f t="shared" ref="D31" si="22">B31*21%</f>
        <v>0</v>
      </c>
      <c r="E31" s="20">
        <f t="shared" ref="E31" si="23">B31+D31</f>
        <v>0</v>
      </c>
    </row>
    <row r="32" spans="1:8" ht="20" customHeight="1" thickBot="1" x14ac:dyDescent="0.25">
      <c r="A32" s="3" t="s">
        <v>6</v>
      </c>
      <c r="B32" s="21">
        <f>SUM(B7:B31)</f>
        <v>0</v>
      </c>
      <c r="C32" s="21"/>
      <c r="D32" s="21">
        <f>SUM(D7:D31)</f>
        <v>0</v>
      </c>
      <c r="E32" s="22">
        <f>SUM(E7:E31)</f>
        <v>0</v>
      </c>
      <c r="H32" s="6"/>
    </row>
    <row r="33" spans="1:8" ht="20" customHeight="1" thickBot="1" x14ac:dyDescent="0.25">
      <c r="A33" s="11"/>
      <c r="B33" s="12"/>
      <c r="C33" s="12"/>
      <c r="D33" s="12"/>
      <c r="E33" s="12"/>
      <c r="H33" s="6"/>
    </row>
    <row r="34" spans="1:8" ht="40" customHeight="1" thickBot="1" x14ac:dyDescent="0.25">
      <c r="A34" s="27" t="s">
        <v>12</v>
      </c>
      <c r="B34" s="15" t="s">
        <v>0</v>
      </c>
      <c r="C34" s="15" t="s">
        <v>3</v>
      </c>
      <c r="D34" s="15" t="s">
        <v>1</v>
      </c>
      <c r="E34" s="16" t="s">
        <v>2</v>
      </c>
      <c r="H34" s="6"/>
    </row>
    <row r="35" spans="1:8" ht="20" customHeight="1" x14ac:dyDescent="0.2">
      <c r="A35" s="23" t="s">
        <v>56</v>
      </c>
      <c r="B35" s="18"/>
      <c r="C35" s="19">
        <v>0.21</v>
      </c>
      <c r="D35" s="20">
        <f>B35*C35</f>
        <v>0</v>
      </c>
      <c r="E35" s="20">
        <f t="shared" ref="E35:E46" si="24">B35+D35</f>
        <v>0</v>
      </c>
      <c r="H35" s="6"/>
    </row>
    <row r="36" spans="1:8" ht="20" customHeight="1" x14ac:dyDescent="0.2">
      <c r="A36" s="23" t="s">
        <v>40</v>
      </c>
      <c r="B36" s="18"/>
      <c r="C36" s="19">
        <v>0.21</v>
      </c>
      <c r="D36" s="20">
        <f t="shared" ref="D36:D46" si="25">B36*21%</f>
        <v>0</v>
      </c>
      <c r="E36" s="20">
        <f t="shared" si="24"/>
        <v>0</v>
      </c>
      <c r="H36" s="6"/>
    </row>
    <row r="37" spans="1:8" ht="37" customHeight="1" x14ac:dyDescent="0.2">
      <c r="A37" s="23" t="s">
        <v>41</v>
      </c>
      <c r="B37" s="18"/>
      <c r="C37" s="19">
        <v>0.21</v>
      </c>
      <c r="D37" s="20">
        <f t="shared" ref="D37:D43" si="26">B37*21%</f>
        <v>0</v>
      </c>
      <c r="E37" s="20">
        <f t="shared" ref="E37:E43" si="27">B37+D37</f>
        <v>0</v>
      </c>
      <c r="H37" s="6"/>
    </row>
    <row r="38" spans="1:8" ht="40" customHeight="1" x14ac:dyDescent="0.2">
      <c r="A38" s="23" t="s">
        <v>42</v>
      </c>
      <c r="B38" s="18"/>
      <c r="C38" s="19">
        <v>0.21</v>
      </c>
      <c r="D38" s="20">
        <f t="shared" si="26"/>
        <v>0</v>
      </c>
      <c r="E38" s="20">
        <f t="shared" si="27"/>
        <v>0</v>
      </c>
      <c r="H38" s="6"/>
    </row>
    <row r="39" spans="1:8" ht="20" customHeight="1" x14ac:dyDescent="0.2">
      <c r="A39" s="23" t="s">
        <v>44</v>
      </c>
      <c r="B39" s="18"/>
      <c r="C39" s="19">
        <v>0.21</v>
      </c>
      <c r="D39" s="20">
        <f t="shared" si="26"/>
        <v>0</v>
      </c>
      <c r="E39" s="20">
        <f t="shared" si="27"/>
        <v>0</v>
      </c>
      <c r="H39" s="6"/>
    </row>
    <row r="40" spans="1:8" ht="20" customHeight="1" x14ac:dyDescent="0.2">
      <c r="A40" s="23" t="s">
        <v>43</v>
      </c>
      <c r="B40" s="18"/>
      <c r="C40" s="19">
        <v>0.21</v>
      </c>
      <c r="D40" s="20">
        <f t="shared" si="26"/>
        <v>0</v>
      </c>
      <c r="E40" s="20">
        <f t="shared" si="27"/>
        <v>0</v>
      </c>
      <c r="H40" s="6"/>
    </row>
    <row r="41" spans="1:8" ht="20" customHeight="1" x14ac:dyDescent="0.2">
      <c r="A41" s="23" t="s">
        <v>16</v>
      </c>
      <c r="B41" s="18"/>
      <c r="C41" s="19">
        <v>0.21</v>
      </c>
      <c r="D41" s="20">
        <f t="shared" si="26"/>
        <v>0</v>
      </c>
      <c r="E41" s="20">
        <f t="shared" si="27"/>
        <v>0</v>
      </c>
      <c r="H41" s="6"/>
    </row>
    <row r="42" spans="1:8" ht="20" customHeight="1" x14ac:dyDescent="0.2">
      <c r="A42" s="23" t="s">
        <v>45</v>
      </c>
      <c r="B42" s="18"/>
      <c r="C42" s="19">
        <v>0.21</v>
      </c>
      <c r="D42" s="20">
        <f t="shared" si="26"/>
        <v>0</v>
      </c>
      <c r="E42" s="20">
        <f t="shared" si="27"/>
        <v>0</v>
      </c>
      <c r="H42" s="6"/>
    </row>
    <row r="43" spans="1:8" ht="20" customHeight="1" x14ac:dyDescent="0.2">
      <c r="A43" s="23" t="s">
        <v>47</v>
      </c>
      <c r="B43" s="18"/>
      <c r="C43" s="19">
        <v>0.21</v>
      </c>
      <c r="D43" s="20">
        <f t="shared" si="26"/>
        <v>0</v>
      </c>
      <c r="E43" s="20">
        <f t="shared" si="27"/>
        <v>0</v>
      </c>
      <c r="H43" s="6"/>
    </row>
    <row r="44" spans="1:8" ht="20" customHeight="1" x14ac:dyDescent="0.2">
      <c r="A44" s="23" t="s">
        <v>48</v>
      </c>
      <c r="B44" s="18"/>
      <c r="C44" s="19">
        <v>0.21</v>
      </c>
      <c r="D44" s="20">
        <f t="shared" ref="D44" si="28">B44*21%</f>
        <v>0</v>
      </c>
      <c r="E44" s="20">
        <f t="shared" ref="E44" si="29">B44+D44</f>
        <v>0</v>
      </c>
      <c r="H44" s="6"/>
    </row>
    <row r="45" spans="1:8" ht="20" customHeight="1" x14ac:dyDescent="0.2">
      <c r="A45" s="23" t="s">
        <v>7</v>
      </c>
      <c r="B45" s="18"/>
      <c r="C45" s="19">
        <v>0.21</v>
      </c>
      <c r="D45" s="20">
        <f t="shared" si="25"/>
        <v>0</v>
      </c>
      <c r="E45" s="20">
        <f t="shared" si="24"/>
        <v>0</v>
      </c>
      <c r="H45" s="6"/>
    </row>
    <row r="46" spans="1:8" ht="20" customHeight="1" thickBot="1" x14ac:dyDescent="0.25">
      <c r="A46" s="23" t="s">
        <v>10</v>
      </c>
      <c r="B46" s="18"/>
      <c r="C46" s="19">
        <v>0.21</v>
      </c>
      <c r="D46" s="20">
        <f t="shared" si="25"/>
        <v>0</v>
      </c>
      <c r="E46" s="20">
        <f t="shared" si="24"/>
        <v>0</v>
      </c>
      <c r="H46" s="6"/>
    </row>
    <row r="47" spans="1:8" ht="20" customHeight="1" thickBot="1" x14ac:dyDescent="0.25">
      <c r="A47" s="3" t="s">
        <v>6</v>
      </c>
      <c r="B47" s="4">
        <f>SUM(B35:B46)</f>
        <v>0</v>
      </c>
      <c r="C47" s="4"/>
      <c r="D47" s="4">
        <f>SUM(D35:D46)</f>
        <v>0</v>
      </c>
      <c r="E47" s="5">
        <f>SUM(E35:E46)</f>
        <v>0</v>
      </c>
      <c r="H47" s="6"/>
    </row>
    <row r="48" spans="1:8" ht="20" customHeight="1" x14ac:dyDescent="0.2">
      <c r="A48" s="11"/>
      <c r="B48" s="12"/>
      <c r="C48" s="12"/>
      <c r="D48" s="12"/>
      <c r="E48" s="12"/>
      <c r="H48" s="6"/>
    </row>
    <row r="49" spans="1:5" ht="20" customHeight="1" thickBot="1" x14ac:dyDescent="0.25">
      <c r="A49" s="2"/>
      <c r="B49" s="2"/>
      <c r="C49" s="2"/>
      <c r="D49" s="2"/>
      <c r="E49" s="2"/>
    </row>
    <row r="50" spans="1:5" ht="40" customHeight="1" thickBot="1" x14ac:dyDescent="0.25">
      <c r="A50" s="28" t="s">
        <v>13</v>
      </c>
      <c r="B50" s="25" t="s">
        <v>0</v>
      </c>
      <c r="C50" s="13" t="s">
        <v>3</v>
      </c>
      <c r="D50" s="13" t="s">
        <v>1</v>
      </c>
      <c r="E50" s="14" t="s">
        <v>2</v>
      </c>
    </row>
    <row r="51" spans="1:5" ht="50" customHeight="1" x14ac:dyDescent="0.2">
      <c r="A51" s="26" t="s">
        <v>14</v>
      </c>
      <c r="B51" s="18"/>
      <c r="C51" s="19">
        <v>0.21</v>
      </c>
      <c r="D51" s="20">
        <f>B51*21%</f>
        <v>0</v>
      </c>
      <c r="E51" s="20">
        <f>B51+D51</f>
        <v>0</v>
      </c>
    </row>
    <row r="52" spans="1:5" ht="20" customHeight="1" x14ac:dyDescent="0.2">
      <c r="A52" s="23" t="s">
        <v>17</v>
      </c>
      <c r="B52" s="18"/>
      <c r="C52" s="19">
        <v>0.21</v>
      </c>
      <c r="D52" s="20">
        <f t="shared" ref="D52:D54" si="30">B52*21%</f>
        <v>0</v>
      </c>
      <c r="E52" s="20">
        <f t="shared" ref="E52:E54" si="31">B52+D52</f>
        <v>0</v>
      </c>
    </row>
    <row r="53" spans="1:5" ht="35" customHeight="1" x14ac:dyDescent="0.2">
      <c r="A53" s="23" t="s">
        <v>15</v>
      </c>
      <c r="B53" s="18"/>
      <c r="C53" s="19">
        <v>0.21</v>
      </c>
      <c r="D53" s="20">
        <f t="shared" si="30"/>
        <v>0</v>
      </c>
      <c r="E53" s="20">
        <f t="shared" si="31"/>
        <v>0</v>
      </c>
    </row>
    <row r="54" spans="1:5" ht="50" customHeight="1" x14ac:dyDescent="0.2">
      <c r="A54" s="23" t="s">
        <v>50</v>
      </c>
      <c r="B54" s="18"/>
      <c r="C54" s="19">
        <v>0.21</v>
      </c>
      <c r="D54" s="20">
        <f t="shared" si="30"/>
        <v>0</v>
      </c>
      <c r="E54" s="20">
        <f t="shared" si="31"/>
        <v>0</v>
      </c>
    </row>
    <row r="55" spans="1:5" ht="50" customHeight="1" thickBot="1" x14ac:dyDescent="0.25">
      <c r="A55" s="24" t="s">
        <v>53</v>
      </c>
      <c r="B55" s="18"/>
      <c r="C55" s="19">
        <v>0.21</v>
      </c>
      <c r="D55" s="20">
        <f>B55*21%</f>
        <v>0</v>
      </c>
      <c r="E55" s="20">
        <f>B55+D55</f>
        <v>0</v>
      </c>
    </row>
    <row r="56" spans="1:5" ht="20" customHeight="1" thickBot="1" x14ac:dyDescent="0.25">
      <c r="A56" s="17" t="s">
        <v>5</v>
      </c>
      <c r="B56" s="4">
        <f>SUM(B51:B55)</f>
        <v>0</v>
      </c>
      <c r="C56" s="4"/>
      <c r="D56" s="4">
        <f>SUM(D51:D55)</f>
        <v>0</v>
      </c>
      <c r="E56" s="5">
        <f>SUM(E51:E55)</f>
        <v>0</v>
      </c>
    </row>
    <row r="57" spans="1:5" ht="20" customHeight="1" thickBot="1" x14ac:dyDescent="0.25">
      <c r="A57" s="11"/>
      <c r="B57" s="12"/>
      <c r="C57" s="12"/>
      <c r="D57" s="12"/>
      <c r="E57" s="12"/>
    </row>
    <row r="58" spans="1:5" ht="20" customHeight="1" thickBot="1" x14ac:dyDescent="0.25">
      <c r="A58" s="28" t="s">
        <v>37</v>
      </c>
      <c r="B58" s="25" t="s">
        <v>0</v>
      </c>
      <c r="C58" s="13" t="s">
        <v>3</v>
      </c>
      <c r="D58" s="13" t="s">
        <v>1</v>
      </c>
      <c r="E58" s="14" t="s">
        <v>2</v>
      </c>
    </row>
    <row r="59" spans="1:5" ht="47" customHeight="1" x14ac:dyDescent="0.2">
      <c r="A59" s="26" t="s">
        <v>38</v>
      </c>
      <c r="B59" s="18"/>
      <c r="C59" s="19">
        <v>0.21</v>
      </c>
      <c r="D59" s="20">
        <f>B59*21%</f>
        <v>0</v>
      </c>
      <c r="E59" s="20">
        <f>B59+D59</f>
        <v>0</v>
      </c>
    </row>
    <row r="60" spans="1:5" ht="40" customHeight="1" x14ac:dyDescent="0.2">
      <c r="A60" s="23" t="s">
        <v>49</v>
      </c>
      <c r="B60" s="18"/>
      <c r="C60" s="19">
        <v>0.21</v>
      </c>
      <c r="D60" s="20">
        <f t="shared" ref="D60:D61" si="32">B60*21%</f>
        <v>0</v>
      </c>
      <c r="E60" s="20">
        <f t="shared" ref="E60:E61" si="33">B60+D60</f>
        <v>0</v>
      </c>
    </row>
    <row r="61" spans="1:5" ht="20" customHeight="1" thickBot="1" x14ac:dyDescent="0.25">
      <c r="A61" s="23" t="s">
        <v>39</v>
      </c>
      <c r="B61" s="18"/>
      <c r="C61" s="19">
        <v>0.21</v>
      </c>
      <c r="D61" s="20">
        <f t="shared" si="32"/>
        <v>0</v>
      </c>
      <c r="E61" s="20">
        <f t="shared" si="33"/>
        <v>0</v>
      </c>
    </row>
    <row r="62" spans="1:5" ht="20" customHeight="1" thickBot="1" x14ac:dyDescent="0.25">
      <c r="A62" s="17" t="s">
        <v>5</v>
      </c>
      <c r="B62" s="4">
        <f>SUM(B59:B61)</f>
        <v>0</v>
      </c>
      <c r="C62" s="4"/>
      <c r="D62" s="4">
        <f>SUM(D59:D61)</f>
        <v>0</v>
      </c>
      <c r="E62" s="5">
        <f>SUM(E59:E61)</f>
        <v>0</v>
      </c>
    </row>
    <row r="63" spans="1:5" ht="20" customHeight="1" thickBot="1" x14ac:dyDescent="0.25">
      <c r="A63" s="2"/>
      <c r="B63" s="2"/>
      <c r="C63" s="2"/>
      <c r="D63" s="2"/>
      <c r="E63" s="2"/>
    </row>
    <row r="64" spans="1:5" ht="40" customHeight="1" thickBot="1" x14ac:dyDescent="0.25">
      <c r="A64" s="3" t="s">
        <v>8</v>
      </c>
      <c r="B64" s="4">
        <f>B56+B32+B47+B62</f>
        <v>0</v>
      </c>
      <c r="C64" s="4"/>
      <c r="D64" s="4">
        <f>D32+D56+D47+D62</f>
        <v>0</v>
      </c>
      <c r="E64" s="5">
        <f>E32+E56+E47+E62</f>
        <v>0</v>
      </c>
    </row>
    <row r="69" spans="2:6" x14ac:dyDescent="0.2">
      <c r="B69" s="9"/>
      <c r="C69" s="9"/>
      <c r="D69" s="9"/>
      <c r="E69" s="9"/>
      <c r="F69" s="9"/>
    </row>
    <row r="70" spans="2:6" x14ac:dyDescent="0.2">
      <c r="B70" s="9"/>
      <c r="C70" s="9"/>
      <c r="D70" s="9"/>
      <c r="E70" s="9"/>
      <c r="F70" s="9"/>
    </row>
    <row r="71" spans="2:6" x14ac:dyDescent="0.2">
      <c r="B71" s="9"/>
      <c r="C71" s="9"/>
      <c r="D71" s="9"/>
      <c r="E71" s="9"/>
      <c r="F71" s="9"/>
    </row>
    <row r="72" spans="2:6" x14ac:dyDescent="0.2">
      <c r="B72" s="9"/>
      <c r="C72" s="9"/>
      <c r="D72" s="9"/>
      <c r="E72" s="9"/>
      <c r="F72" s="9"/>
    </row>
    <row r="73" spans="2:6" x14ac:dyDescent="0.2">
      <c r="B73" s="9"/>
      <c r="C73" s="9"/>
      <c r="D73" s="9"/>
      <c r="E73" s="9"/>
      <c r="F73" s="9"/>
    </row>
    <row r="74" spans="2:6" x14ac:dyDescent="0.2">
      <c r="B74" s="9"/>
      <c r="C74" s="9"/>
      <c r="D74" s="9"/>
      <c r="E74" s="9"/>
      <c r="F74" s="9"/>
    </row>
  </sheetData>
  <mergeCells count="2">
    <mergeCell ref="A1:E1"/>
    <mergeCell ref="B3:E4"/>
  </mergeCells>
  <phoneticPr fontId="4" type="noConversion"/>
  <pageMargins left="0" right="0" top="0.79000000000000015" bottom="0.79000000000000015" header="0.30000000000000004" footer="0.3000000000000000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2022-03-21T12:39:07Z</cp:lastPrinted>
  <dcterms:created xsi:type="dcterms:W3CDTF">2006-10-17T13:37:20Z</dcterms:created>
  <dcterms:modified xsi:type="dcterms:W3CDTF">2022-03-31T11:21:06Z</dcterms:modified>
</cp:coreProperties>
</file>